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xr:revisionPtr revIDLastSave="0" documentId="13_ncr:1_{397ACDBE-D345-4C6C-B17D-A5F3489A464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Provning 2019-08-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<sst xmlns="http://schemas.openxmlformats.org/spreadsheetml/2006/main" count="171" uniqueCount="100">
  <si>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</si>
  <si>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</si>
  <si>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</si>
  <si>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</si>
  <si>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</si>
  <si>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</si>
  <si>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</si>
  <si>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</si>
  <si>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</si>
  <si>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</si>
  <si>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</si>
  <si>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</si>
  <si>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</si>
  <si>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</si>
  <si>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</si>
  <si>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</si>
  <si>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</si>
  <si>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 xml:space="preserve">  </t>
  </si>
  <si>
    <t>Provning 34</t>
  </si>
  <si>
    <t xml:space="preserve">Skottland </t>
  </si>
  <si>
    <t>Skottland</t>
  </si>
  <si>
    <t>Glen Scotia Victoriana</t>
  </si>
  <si>
    <t>Campeltown, Skottland</t>
  </si>
  <si>
    <t xml:space="preserve">Islay, Skottland </t>
  </si>
  <si>
    <t>Indien</t>
  </si>
  <si>
    <t>Bruichladdich The Laddie Eight</t>
  </si>
  <si>
    <t>Balvenie Caribbean Cask</t>
  </si>
  <si>
    <t>Glengoyne Cask Strength</t>
  </si>
  <si>
    <t>Paul John Brilliance</t>
  </si>
  <si>
    <t>Brons</t>
  </si>
  <si>
    <t>Smörkola, choklad</t>
  </si>
  <si>
    <t>Sötma, karamell, pepprig</t>
  </si>
  <si>
    <t>Medel, lång</t>
  </si>
  <si>
    <t>Saffran</t>
  </si>
  <si>
    <t>Gräs, mandel, mogna äpple</t>
  </si>
  <si>
    <t>Fruktig, nötig, stickande</t>
  </si>
  <si>
    <t>Medel, medel</t>
  </si>
  <si>
    <t>Guld</t>
  </si>
  <si>
    <t>Aprikos, torkad frukt</t>
  </si>
  <si>
    <t>Citrus, aprikos, balanserad</t>
  </si>
  <si>
    <t>Blekgul</t>
  </si>
  <si>
    <t>Torv, vanilj</t>
  </si>
  <si>
    <t>Sötma, sälta, kryddig</t>
  </si>
  <si>
    <t>Gyllengul</t>
  </si>
  <si>
    <t>Fruktig, frisk, sötma</t>
  </si>
  <si>
    <t>Citrus, havssälta</t>
  </si>
  <si>
    <t>Lätt, vanilj, kola, choklad</t>
  </si>
  <si>
    <t>Kraftig, sötma, sirap, kryddig</t>
  </si>
  <si>
    <t>Stor, lång</t>
  </si>
  <si>
    <t>Höstgul</t>
  </si>
  <si>
    <t>Gräs, citrus, mandel</t>
  </si>
  <si>
    <t>Torkad frukt, sirap, kraftigt stickande</t>
  </si>
  <si>
    <t xml:space="preserve"> + vatten</t>
  </si>
  <si>
    <t>Blommig, frukt, vanilj, aprikos</t>
  </si>
  <si>
    <t>Citrus, aprikos, balanserad, sötma</t>
  </si>
  <si>
    <t>Kraftig, päron, mild, sötma, kryddig</t>
  </si>
  <si>
    <t>Fruktig, grape, frisk</t>
  </si>
  <si>
    <t>Citrus, grape, beska, havssälta</t>
  </si>
  <si>
    <t>Kola, choklad</t>
  </si>
  <si>
    <t>Gula äpple, gräs, marsipan, apelsin</t>
  </si>
  <si>
    <t>Frukt-kompott, stickande, nötig</t>
  </si>
  <si>
    <t>Torkad frukt, citrus, mossa</t>
  </si>
  <si>
    <t>Aprikos, sötma</t>
  </si>
  <si>
    <t>Vanilj, smör, gummi, jord</t>
  </si>
  <si>
    <t>Mild, sötma, sälta, kryddig</t>
  </si>
  <si>
    <t>Grape, frukt, frisk, sötma</t>
  </si>
  <si>
    <t>Vanilj, dagg, honung</t>
  </si>
  <si>
    <t>Pepprig, frukt</t>
  </si>
  <si>
    <t>Medel</t>
  </si>
  <si>
    <t>Blommig, frukt</t>
  </si>
  <si>
    <t>Citrus, aprikos</t>
  </si>
  <si>
    <t>Kort</t>
  </si>
  <si>
    <t>Vanilj, medicinal</t>
  </si>
  <si>
    <t>Mild, kryddig</t>
  </si>
  <si>
    <t>Bärnsten</t>
  </si>
  <si>
    <t>Kola</t>
  </si>
  <si>
    <t>Karamell, pepprig</t>
  </si>
  <si>
    <t>Grape</t>
  </si>
  <si>
    <t>Elegant, sälta</t>
  </si>
  <si>
    <t>Choklad</t>
  </si>
  <si>
    <t>Sötma, stark, karamell, brödig</t>
  </si>
  <si>
    <t>Fuktigt gräs, mandel, mogna äpple</t>
  </si>
  <si>
    <t>Frukt kompott, nötig, ngt spritig</t>
  </si>
  <si>
    <t>Torkad frukt, aprikos, gräs</t>
  </si>
  <si>
    <t>Balanserad, aprikos</t>
  </si>
  <si>
    <t>Sötma, vanilj, jord</t>
  </si>
  <si>
    <t>Sötma, salt, hav, kryddig, grape</t>
  </si>
  <si>
    <t>Fruktighet, grape, frisk</t>
  </si>
  <si>
    <t>Provning nr 34</t>
  </si>
  <si>
    <t>Den här gången håller vi oss till störst del i whiskys hemland, Skottland. Samt en utmanare från en tidigare koloni, Indien.</t>
  </si>
  <si>
    <t>Inte rök alls den här gången, vilket är lite ovanligt för oss. Lite hav och torv hittade vi dock!</t>
  </si>
  <si>
    <t>Vinnaren blev Balvenie Caribbean Cask. Den fick 8,3 poäng vilket var samma som Glen Scotia Victoriana, men Balvenie fick en</t>
  </si>
  <si>
    <t>10 poängare och blev därför vinnaren. En riktigt balanserad whisky, som Balvenie ofta är, med mycket aprikos både i doft och</t>
  </si>
  <si>
    <t>smak. Med Glen Scotia fick vi ett nytt destilleri på listan, ett av tre återstående på Campeltown, även den en bra whisky med</t>
  </si>
  <si>
    <t>klart inslag av hav.</t>
  </si>
  <si>
    <t>Den indiska whiskyn halkade efter något i poängen, men är en riktigt bra whisky liksom tidigare vi provat från Indien.</t>
  </si>
  <si>
    <t>En otroligt jämn provning och mindre än en poängs skillnad mellan ettan och femman. Så klart blev det jämnt även i toppen!</t>
  </si>
  <si>
    <t xml:space="preserve">var Paul John från Indien, på 46%, där två av oss tyckte vatten höjde upplevelsen. Även whisky på mer än 50% kan vara </t>
  </si>
  <si>
    <t>riktigt lena och fungera bra utan vatten.</t>
  </si>
  <si>
    <t>Trots att det var en "stark provning" med tre whiskys på 50% eller mer blev det sparsamt med vatten. Faktum är att 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</si>
</sst>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0" fillId="0" borderId="3" xfId="0" applyBorder="1"/>
    <xf numFmtId="0" fontId="0" fillId="0" borderId="4" xfId="0" applyBorder="1"/>
    <xf numFmtId="0" fontId="3" fillId="0" borderId="7" xfId="0" applyFont="1" applyBorder="1"/>
    <xf numFmtId="0" fontId="3" fillId="0" borderId="9" xfId="0" applyFont="1" applyBorder="1"/>
    <xf numFmtId="0" fontId="3" fillId="0" borderId="0" xfId="0" applyFont="1" applyFill="1" applyBorder="1"/>
    <xf numFmtId="165" fontId="0" fillId="0" borderId="5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11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https://d256619kyxncpv.cloudfront.net/gui/img/2015/09/21/17/2015092117_paul_john_brilliance_original.png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com/url?sa=i&amp;rct=j&amp;q=&amp;esrc=s&amp;source=images&amp;cd=&amp;ved=2ahUKEwjQ6KiznZLkAhXR-ioKHWPIAowQjRx6BAgBEAQ&amp;url=https://flaviar.com/paul-john/paul-john-brilliance&amp;psig=AOvVaw1oflHBGRsi0zuRvN9AiFol&amp;ust=15664172472212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110490</xdr:colOff>
      <xdr:row>4</xdr:row>
      <xdr:rowOff>219075</xdr:rowOff>
    </xdr:from>
    <xdr:to>
      <xdr:col>7</xdr:col>
      <xdr:colOff>416406</xdr:colOff>
      <xdr:row>23</xdr:row>
      <xdr:rowOff>47626</xdr:rowOff>
    </xdr:to>
    <xdr:pic>
      <xdr:nvPicPr>
        <xdr:cNvPr id="5" name="Bildobjekt 4" descr="The Laddie Eigh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019175"/>
          <a:ext cx="1496541" cy="3038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470535</xdr:colOff>
      <xdr:row>4</xdr:row>
      <xdr:rowOff>213360</xdr:rowOff>
    </xdr:from>
    <xdr:to>
      <xdr:col>23</xdr:col>
      <xdr:colOff>142875</xdr:colOff>
      <xdr:row>22</xdr:row>
      <xdr:rowOff>157189</xdr:rowOff>
    </xdr:to>
    <xdr:pic>
      <xdr:nvPicPr>
        <xdr:cNvPr id="7" name="Bild 2" descr="https://tse3.mm.bing.net/th?id=OIP.Ceu7mwkMuPNwC3pmy3TEggHaK4&amp;pid=Api&amp;P=0&amp;w=300&amp;h=30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635" y="1013460"/>
          <a:ext cx="2110740" cy="29918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45720</xdr:colOff>
      <xdr:row>4</xdr:row>
      <xdr:rowOff>15240</xdr:rowOff>
    </xdr:from>
    <xdr:to>
      <xdr:col>17</xdr:col>
      <xdr:colOff>589915</xdr:colOff>
      <xdr:row>23</xdr:row>
      <xdr:rowOff>67945</xdr:rowOff>
    </xdr:to>
    <xdr:pic>
      <xdr:nvPicPr>
        <xdr:cNvPr id="8" name="irc_mi" descr="Bildresultat för bilder på paul john whisky">
          <a:hlinkClick xmlns:r="http://schemas.openxmlformats.org/officeDocument/2006/relationships" r:id="rId4" tgtFrame="_blank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3480" y="822960"/>
          <a:ext cx="1763395" cy="3359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569594</xdr:colOff>
      <xdr:row>4</xdr:row>
      <xdr:rowOff>222885</xdr:rowOff>
    </xdr:from>
    <xdr:to>
      <xdr:col>28</xdr:col>
      <xdr:colOff>57149</xdr:colOff>
      <xdr:row>23</xdr:row>
      <xdr:rowOff>1792</xdr:rowOff>
    </xdr:to>
    <xdr:pic>
      <xdr:nvPicPr>
        <xdr:cNvPr id="11" name="Bildobjekt 10" descr="20190805_0920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4694" y="1022985"/>
          <a:ext cx="1925955" cy="29888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413385</xdr:colOff>
      <xdr:row>4</xdr:row>
      <xdr:rowOff>211455</xdr:rowOff>
    </xdr:from>
    <xdr:to>
      <xdr:col>13</xdr:col>
      <xdr:colOff>190500</xdr:colOff>
      <xdr:row>23</xdr:row>
      <xdr:rowOff>31676</xdr:rowOff>
    </xdr:to>
    <xdr:pic>
      <xdr:nvPicPr>
        <xdr:cNvPr id="12" name="Bild 2" descr="index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4485" y="1011555"/>
          <a:ext cx="2215515" cy="30301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7"/>
  <sheetViews>
    <sheetView showGridLines="0" tabSelected="1" workbookViewId="0">
      <pane xSplit="4" topLeftCell="E1" activePane="topRight" state="frozen"/>
      <selection pane="topRight" activeCell="E57" sqref="E57"/>
    </sheetView>
  </sheetViews>
  <sheetFormatPr defaultRowHeight="12.75" x14ac:dyDescent="0.2"/>
  <cols>
    <col min="1" max="1" width="3.28515625" customWidth="1"/>
    <col min="2" max="2" width="2.7109375" customWidth="1"/>
    <col min="3" max="3" width="20.28515625" bestFit="1" customWidth="1"/>
    <col min="4" max="4" width="3.7109375" customWidth="1"/>
    <col min="7" max="8" width="8.7109375" customWidth="1"/>
    <col min="31" max="31" width="2.71093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18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43701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3" t="s">
        <v>15</v>
      </c>
      <c r="AC15" s="42" t="s">
        <v>16</v>
      </c>
      <c r="AD15" s="41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3" t="s">
        <v>15</v>
      </c>
      <c r="S16" s="42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7"/>
      <c r="R24" s="17"/>
      <c r="S24" s="18"/>
      <c r="T24" s="16"/>
      <c r="U24" s="17"/>
      <c r="V24" s="17"/>
      <c r="W24" s="17"/>
      <c r="X24" s="18"/>
      <c r="Y24" s="16"/>
      <c r="Z24" s="17"/>
      <c r="AA24" s="47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77" t="s">
        <v>25</v>
      </c>
      <c r="F25" s="63"/>
      <c r="G25" s="46"/>
      <c r="H25" s="2"/>
      <c r="I25" s="7"/>
      <c r="J25" s="77" t="s">
        <v>26</v>
      </c>
      <c r="K25" s="65"/>
      <c r="L25" s="70"/>
      <c r="M25" s="70"/>
      <c r="N25" s="7"/>
      <c r="O25" s="67" t="s">
        <v>28</v>
      </c>
      <c r="P25" s="70"/>
      <c r="Q25" s="79"/>
      <c r="R25" s="2"/>
      <c r="S25" s="7"/>
      <c r="T25" s="73" t="s">
        <v>27</v>
      </c>
      <c r="U25" s="71"/>
      <c r="V25" s="2"/>
      <c r="W25" s="2"/>
      <c r="X25" s="7"/>
      <c r="Y25" s="77" t="s">
        <v>21</v>
      </c>
      <c r="Z25" s="75"/>
      <c r="AA25" s="22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80">
        <v>0.5</v>
      </c>
      <c r="F26" s="81"/>
      <c r="G26" s="81"/>
      <c r="H26" s="81"/>
      <c r="I26" s="82"/>
      <c r="J26" s="80">
        <v>0.43</v>
      </c>
      <c r="K26" s="81"/>
      <c r="L26" s="81"/>
      <c r="M26" s="81"/>
      <c r="N26" s="82"/>
      <c r="O26" s="80">
        <v>0.46</v>
      </c>
      <c r="P26" s="81"/>
      <c r="Q26" s="83"/>
      <c r="R26" s="81"/>
      <c r="S26" s="82"/>
      <c r="T26" s="80">
        <v>0.59099999999999997</v>
      </c>
      <c r="U26" s="84"/>
      <c r="V26" s="81"/>
      <c r="W26" s="81"/>
      <c r="X26" s="82"/>
      <c r="Y26" s="80">
        <v>0.51500000000000001</v>
      </c>
      <c r="Z26" s="85" t="s">
        <v>15</v>
      </c>
      <c r="AA26" t="s">
        <v>15</v>
      </c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78" t="s">
        <v>23</v>
      </c>
      <c r="F27" s="64"/>
      <c r="G27" s="4"/>
      <c r="H27" s="4"/>
      <c r="I27" s="8"/>
      <c r="J27" s="78" t="s">
        <v>19</v>
      </c>
      <c r="K27" s="69"/>
      <c r="L27" s="66" t="s">
        <v>17</v>
      </c>
      <c r="M27" s="4"/>
      <c r="N27" s="8"/>
      <c r="O27" s="68" t="s">
        <v>24</v>
      </c>
      <c r="P27" s="69"/>
      <c r="R27" s="4"/>
      <c r="S27" s="8"/>
      <c r="T27" s="74" t="s">
        <v>20</v>
      </c>
      <c r="U27" s="72"/>
      <c r="V27" s="4"/>
      <c r="W27" s="4"/>
      <c r="X27" s="8"/>
      <c r="Y27" s="78" t="s">
        <v>22</v>
      </c>
      <c r="Z27" s="76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5"/>
      <c r="R28" s="3"/>
      <c r="S28" s="6"/>
      <c r="T28" s="5"/>
      <c r="U28" s="3"/>
      <c r="V28" s="3"/>
      <c r="W28" s="3"/>
      <c r="X28" s="6"/>
      <c r="Y28" s="5"/>
      <c r="Z28" s="3"/>
      <c r="AA28" s="45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4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4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86" t="s">
        <v>40</v>
      </c>
      <c r="F30" s="58" t="s">
        <v>40</v>
      </c>
      <c r="G30" s="58" t="s">
        <v>40</v>
      </c>
      <c r="H30" s="58" t="s">
        <v>40</v>
      </c>
      <c r="I30" s="59" t="s">
        <v>40</v>
      </c>
      <c r="J30" s="86" t="s">
        <v>49</v>
      </c>
      <c r="K30" s="58" t="s">
        <v>37</v>
      </c>
      <c r="L30" s="58" t="s">
        <v>37</v>
      </c>
      <c r="M30" s="58" t="s">
        <v>37</v>
      </c>
      <c r="N30" s="59" t="s">
        <v>37</v>
      </c>
      <c r="O30" s="86" t="s">
        <v>33</v>
      </c>
      <c r="P30" s="58" t="s">
        <v>49</v>
      </c>
      <c r="Q30" s="58" t="s">
        <v>33</v>
      </c>
      <c r="R30" s="58" t="s">
        <v>33</v>
      </c>
      <c r="S30" s="59" t="s">
        <v>33</v>
      </c>
      <c r="T30" s="86" t="s">
        <v>74</v>
      </c>
      <c r="U30" s="58" t="s">
        <v>37</v>
      </c>
      <c r="V30" s="58" t="s">
        <v>29</v>
      </c>
      <c r="W30" s="58" t="s">
        <v>29</v>
      </c>
      <c r="X30" s="59" t="s">
        <v>29</v>
      </c>
      <c r="Y30" s="86" t="s">
        <v>43</v>
      </c>
      <c r="Z30" s="58" t="s">
        <v>43</v>
      </c>
      <c r="AA30" s="58" t="s">
        <v>43</v>
      </c>
      <c r="AB30" s="58" t="s">
        <v>43</v>
      </c>
      <c r="AC30" s="59" t="s">
        <v>43</v>
      </c>
      <c r="AD30" s="40"/>
      <c r="AE30" s="18"/>
    </row>
    <row r="31" spans="2:31" ht="56.25" x14ac:dyDescent="0.2">
      <c r="B31" s="16"/>
      <c r="C31" s="28" t="s">
        <v>4</v>
      </c>
      <c r="D31" s="29"/>
      <c r="E31" s="86" t="s">
        <v>72</v>
      </c>
      <c r="F31" s="58" t="s">
        <v>41</v>
      </c>
      <c r="G31" s="58" t="s">
        <v>41</v>
      </c>
      <c r="H31" s="58" t="s">
        <v>63</v>
      </c>
      <c r="I31" s="59" t="s">
        <v>85</v>
      </c>
      <c r="J31" s="86" t="s">
        <v>69</v>
      </c>
      <c r="K31" s="58" t="s">
        <v>53</v>
      </c>
      <c r="L31" s="58" t="s">
        <v>38</v>
      </c>
      <c r="M31" s="58" t="s">
        <v>61</v>
      </c>
      <c r="N31" s="59" t="s">
        <v>83</v>
      </c>
      <c r="O31" s="86" t="s">
        <v>66</v>
      </c>
      <c r="P31" s="58" t="s">
        <v>50</v>
      </c>
      <c r="Q31" s="58" t="s">
        <v>34</v>
      </c>
      <c r="R31" s="58" t="s">
        <v>59</v>
      </c>
      <c r="S31" s="59" t="s">
        <v>81</v>
      </c>
      <c r="T31" s="86" t="s">
        <v>75</v>
      </c>
      <c r="U31" s="58" t="s">
        <v>46</v>
      </c>
      <c r="V31" s="58" t="s">
        <v>30</v>
      </c>
      <c r="W31" s="58" t="s">
        <v>58</v>
      </c>
      <c r="X31" s="59" t="s">
        <v>79</v>
      </c>
      <c r="Y31" s="86" t="s">
        <v>77</v>
      </c>
      <c r="Z31" s="58" t="s">
        <v>56</v>
      </c>
      <c r="AA31" s="58" t="s">
        <v>44</v>
      </c>
      <c r="AB31" s="58" t="s">
        <v>65</v>
      </c>
      <c r="AC31" s="59" t="s">
        <v>87</v>
      </c>
      <c r="AD31" s="40"/>
      <c r="AE31" s="18"/>
    </row>
    <row r="32" spans="2:31" ht="45" x14ac:dyDescent="0.2">
      <c r="B32" s="16"/>
      <c r="C32" s="28" t="s">
        <v>5</v>
      </c>
      <c r="D32" s="29"/>
      <c r="E32" s="86" t="s">
        <v>73</v>
      </c>
      <c r="F32" s="58" t="s">
        <v>55</v>
      </c>
      <c r="G32" s="58" t="s">
        <v>42</v>
      </c>
      <c r="H32" s="58" t="s">
        <v>64</v>
      </c>
      <c r="I32" s="59" t="s">
        <v>86</v>
      </c>
      <c r="J32" s="86" t="s">
        <v>70</v>
      </c>
      <c r="K32" s="58" t="s">
        <v>54</v>
      </c>
      <c r="L32" s="58" t="s">
        <v>39</v>
      </c>
      <c r="M32" s="58" t="s">
        <v>62</v>
      </c>
      <c r="N32" s="59" t="s">
        <v>84</v>
      </c>
      <c r="O32" s="86" t="s">
        <v>67</v>
      </c>
      <c r="P32" s="58" t="s">
        <v>51</v>
      </c>
      <c r="Q32" s="58" t="s">
        <v>35</v>
      </c>
      <c r="R32" s="58" t="s">
        <v>60</v>
      </c>
      <c r="S32" s="59" t="s">
        <v>82</v>
      </c>
      <c r="T32" s="86" t="s">
        <v>76</v>
      </c>
      <c r="U32" s="58" t="s">
        <v>47</v>
      </c>
      <c r="V32" s="58" t="s">
        <v>31</v>
      </c>
      <c r="W32" s="58" t="s">
        <v>31</v>
      </c>
      <c r="X32" s="59" t="s">
        <v>80</v>
      </c>
      <c r="Y32" s="86" t="s">
        <v>78</v>
      </c>
      <c r="Z32" s="58" t="s">
        <v>57</v>
      </c>
      <c r="AA32" s="58" t="s">
        <v>45</v>
      </c>
      <c r="AB32" s="58" t="s">
        <v>45</v>
      </c>
      <c r="AC32" s="59" t="s">
        <v>45</v>
      </c>
      <c r="AD32" s="40"/>
      <c r="AE32" s="18"/>
    </row>
    <row r="33" spans="2:31" ht="22.5" x14ac:dyDescent="0.2">
      <c r="B33" s="16"/>
      <c r="C33" s="28" t="s">
        <v>6</v>
      </c>
      <c r="D33" s="29"/>
      <c r="E33" s="86" t="s">
        <v>68</v>
      </c>
      <c r="F33" s="58" t="s">
        <v>32</v>
      </c>
      <c r="G33" s="58" t="s">
        <v>36</v>
      </c>
      <c r="H33" s="58" t="s">
        <v>36</v>
      </c>
      <c r="I33" s="59" t="s">
        <v>36</v>
      </c>
      <c r="J33" s="86" t="s">
        <v>71</v>
      </c>
      <c r="K33" s="58" t="s">
        <v>32</v>
      </c>
      <c r="L33" s="58" t="s">
        <v>36</v>
      </c>
      <c r="M33" s="58" t="s">
        <v>36</v>
      </c>
      <c r="N33" s="59" t="s">
        <v>36</v>
      </c>
      <c r="O33" s="86" t="s">
        <v>68</v>
      </c>
      <c r="P33" s="58" t="s">
        <v>36</v>
      </c>
      <c r="Q33" s="62" t="s">
        <v>36</v>
      </c>
      <c r="R33" s="58" t="s">
        <v>36</v>
      </c>
      <c r="S33" s="59" t="s">
        <v>36</v>
      </c>
      <c r="T33" s="86" t="s">
        <v>68</v>
      </c>
      <c r="U33" s="58" t="s">
        <v>48</v>
      </c>
      <c r="V33" s="58" t="s">
        <v>32</v>
      </c>
      <c r="W33" s="58" t="s">
        <v>48</v>
      </c>
      <c r="X33" s="59" t="s">
        <v>48</v>
      </c>
      <c r="Y33" s="86" t="s">
        <v>68</v>
      </c>
      <c r="Z33" s="58" t="s">
        <v>36</v>
      </c>
      <c r="AA33" s="62" t="s">
        <v>32</v>
      </c>
      <c r="AB33" s="58" t="s">
        <v>32</v>
      </c>
      <c r="AC33" s="59" t="s">
        <v>32</v>
      </c>
      <c r="AD33" s="40"/>
      <c r="AE33" s="18"/>
    </row>
    <row r="34" spans="2:31" s="55" customFormat="1" ht="11.25" x14ac:dyDescent="0.2">
      <c r="B34" s="48"/>
      <c r="C34" s="49"/>
      <c r="D34" s="50"/>
      <c r="E34" s="51"/>
      <c r="F34" s="52"/>
      <c r="G34" s="52"/>
      <c r="H34" s="52"/>
      <c r="I34" s="53"/>
      <c r="J34" s="51"/>
      <c r="K34" s="52"/>
      <c r="L34" s="52"/>
      <c r="M34" s="52"/>
      <c r="N34" s="53"/>
      <c r="O34" s="51"/>
      <c r="P34" s="52" t="s">
        <v>52</v>
      </c>
      <c r="Q34" s="54"/>
      <c r="R34" s="52"/>
      <c r="S34" s="53" t="s">
        <v>52</v>
      </c>
      <c r="T34" s="51"/>
      <c r="U34" s="52"/>
      <c r="V34" s="52"/>
      <c r="W34" s="52" t="s">
        <v>52</v>
      </c>
      <c r="X34" s="53"/>
      <c r="Y34" s="51"/>
      <c r="Z34" s="52"/>
      <c r="AB34" s="52" t="s">
        <v>52</v>
      </c>
      <c r="AC34" s="53"/>
      <c r="AD34" s="56"/>
      <c r="AE34" s="57"/>
    </row>
    <row r="35" spans="2:31" ht="13.5" thickBot="1" x14ac:dyDescent="0.25">
      <c r="B35" s="16"/>
      <c r="C35" s="26" t="s">
        <v>7</v>
      </c>
      <c r="D35" s="27"/>
      <c r="E35" s="11">
        <v>8.5</v>
      </c>
      <c r="F35" s="12">
        <v>9.5</v>
      </c>
      <c r="G35" s="12">
        <v>8</v>
      </c>
      <c r="H35" s="12">
        <v>7</v>
      </c>
      <c r="I35" s="13">
        <v>7</v>
      </c>
      <c r="J35" s="11">
        <v>8</v>
      </c>
      <c r="K35" s="12">
        <v>10</v>
      </c>
      <c r="L35" s="12">
        <v>8</v>
      </c>
      <c r="M35" s="12">
        <v>8</v>
      </c>
      <c r="N35" s="13">
        <v>7.5</v>
      </c>
      <c r="O35" s="11">
        <v>8.5</v>
      </c>
      <c r="P35" s="12">
        <v>6</v>
      </c>
      <c r="Q35" s="12">
        <v>7.5</v>
      </c>
      <c r="R35" s="12">
        <v>8.5</v>
      </c>
      <c r="S35" s="13">
        <v>6.5</v>
      </c>
      <c r="T35" s="11">
        <v>8</v>
      </c>
      <c r="U35" s="12">
        <v>8</v>
      </c>
      <c r="V35" s="12">
        <v>9</v>
      </c>
      <c r="W35" s="12">
        <v>8</v>
      </c>
      <c r="X35" s="13">
        <v>7.5</v>
      </c>
      <c r="Y35" s="11">
        <v>8.5</v>
      </c>
      <c r="Z35" s="12">
        <v>9</v>
      </c>
      <c r="AA35" s="12">
        <v>9</v>
      </c>
      <c r="AB35" s="12">
        <v>7.5</v>
      </c>
      <c r="AC35" s="13">
        <v>7.5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</v>
      </c>
      <c r="F37" s="3"/>
      <c r="G37" s="3"/>
      <c r="H37" s="3"/>
      <c r="I37" s="3"/>
      <c r="J37" s="14">
        <f>SUM(J35:N35)/5</f>
        <v>8.3000000000000007</v>
      </c>
      <c r="K37" s="3"/>
      <c r="L37" s="3"/>
      <c r="M37" s="3"/>
      <c r="N37" s="3"/>
      <c r="O37" s="14">
        <f>SUM(O35:S35)/5</f>
        <v>7.4</v>
      </c>
      <c r="P37" s="3"/>
      <c r="Q37" s="3"/>
      <c r="R37" s="3"/>
      <c r="S37" s="3"/>
      <c r="T37" s="14">
        <f>SUM(T35:X35)/5</f>
        <v>8.1</v>
      </c>
      <c r="U37" s="3"/>
      <c r="V37" s="3"/>
      <c r="W37" s="3"/>
      <c r="X37" s="3"/>
      <c r="Y37" s="14">
        <f>SUM(Y35:AC35)/5</f>
        <v>8.3000000000000007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1" t="s">
        <v>26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0" t="s">
        <v>88</v>
      </c>
    </row>
    <row r="44" spans="2:31" ht="15.75" x14ac:dyDescent="0.25">
      <c r="E44" s="87" t="s">
        <v>89</v>
      </c>
    </row>
    <row r="45" spans="2:31" ht="15.75" x14ac:dyDescent="0.25">
      <c r="E45" s="87" t="s">
        <v>90</v>
      </c>
    </row>
    <row r="46" spans="2:31" ht="15.75" x14ac:dyDescent="0.25">
      <c r="E46" s="87"/>
    </row>
    <row r="47" spans="2:31" ht="15.75" x14ac:dyDescent="0.25">
      <c r="E47" s="87" t="s">
        <v>96</v>
      </c>
    </row>
    <row r="48" spans="2:31" ht="15.75" x14ac:dyDescent="0.25">
      <c r="E48" s="87" t="s">
        <v>91</v>
      </c>
    </row>
    <row r="49" spans="5:5" ht="15.75" x14ac:dyDescent="0.25">
      <c r="E49" s="87" t="s">
        <v>92</v>
      </c>
    </row>
    <row r="50" spans="5:5" ht="15.75" x14ac:dyDescent="0.25">
      <c r="E50" s="87" t="s">
        <v>93</v>
      </c>
    </row>
    <row r="51" spans="5:5" ht="15.75" x14ac:dyDescent="0.25">
      <c r="E51" s="87" t="s">
        <v>94</v>
      </c>
    </row>
    <row r="52" spans="5:5" ht="15.75" x14ac:dyDescent="0.25">
      <c r="E52" s="87" t="s">
        <v>95</v>
      </c>
    </row>
    <row r="53" spans="5:5" ht="15.75" x14ac:dyDescent="0.25">
      <c r="E53" s="87"/>
    </row>
    <row r="54" spans="5:5" ht="15.75" x14ac:dyDescent="0.25">
      <c r="E54" s="87" t="s">
        <v>99</v>
      </c>
    </row>
    <row r="55" spans="5:5" ht="15.75" x14ac:dyDescent="0.25">
      <c r="E55" s="87" t="s">
        <v>97</v>
      </c>
    </row>
    <row r="56" spans="5:5" ht="15.75" x14ac:dyDescent="0.25">
      <c r="E56" s="87" t="s">
        <v>98</v>
      </c>
    </row>
    <row r="57" spans="5:5" ht="15.75" x14ac:dyDescent="0.25">
      <c r="E57" s="87"/>
    </row>
  </sheetData>
  <sheetProtection algorithmName="SHA-512" hashValue="keiKSdzr9Qbw0bLUTqu5989n1icgNsKTZsF7fUzF9253cKjDklRM9LR/U2qGtfUTZSr/BBlngT7Yp/po7m+nxA==" saltValue="7QEKIw3SfV9ROGn8XYCHvQ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2019-08-24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2019-09-11T11:16:28Z</dcterms:modified>
</cp:coreProperties>
</file>