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550"/>
  </bookViews>
  <sheets>
    <sheet name="Provning 2016-04-09" sheetId="1" r:id="rId1"/>
  </sheets>
  <calcPr calcId="14562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<sst xmlns="http://schemas.openxmlformats.org/spreadsheetml/2006/main" count="165" uniqueCount="98">
  <si>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</si>
  <si>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</si>
  <si>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</si>
  <si>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</si>
  <si>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</si>
  <si>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</si>
  <si>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</si>
  <si>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</si>
  <si>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</si>
  <si>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</si>
  <si>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</si>
  <si>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</si>
  <si>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</si>
  <si>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</si>
  <si>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</si>
  <si>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</si>
  <si>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</si>
  <si>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22</t>
  </si>
  <si>
    <t>Laphroaig Brodir</t>
  </si>
  <si>
    <t>Islay</t>
  </si>
  <si>
    <t>Skottland</t>
  </si>
  <si>
    <t>New Zealand 1993 Carsk Strength</t>
  </si>
  <si>
    <t>New Zealand</t>
  </si>
  <si>
    <t>Balcones True Blue Cask Strength</t>
  </si>
  <si>
    <t>(TB 13/5 10-30-13 CT)</t>
  </si>
  <si>
    <t>Texas  USA</t>
  </si>
  <si>
    <t>Danica Whisky</t>
  </si>
  <si>
    <t>Braunstein   Danmark</t>
  </si>
  <si>
    <t>Tomatin  Legacy</t>
  </si>
  <si>
    <t>Skottland   Highland/Speyside.</t>
  </si>
  <si>
    <t>Brun</t>
  </si>
  <si>
    <t>Stickande, medicinal, choklad</t>
  </si>
  <si>
    <t>Oljig, kraftig, kort</t>
  </si>
  <si>
    <t>Lång</t>
  </si>
  <si>
    <t>Blekgul</t>
  </si>
  <si>
    <t>Citrus, vanilj, kola</t>
  </si>
  <si>
    <t>Kola</t>
  </si>
  <si>
    <t>Medel</t>
  </si>
  <si>
    <t>Stickande, Ahlgrens bilar</t>
  </si>
  <si>
    <t>Kryddig, vanilj, pepprig</t>
  </si>
  <si>
    <t>Frisk</t>
  </si>
  <si>
    <t>Medelfyllig, rökig</t>
  </si>
  <si>
    <t>Bärnsten</t>
  </si>
  <si>
    <t>Lätt rök</t>
  </si>
  <si>
    <t>Balanserad, trä</t>
  </si>
  <si>
    <t>Ljusgul</t>
  </si>
  <si>
    <t>Frisk, tobaksrök, ljung, gummi</t>
  </si>
  <si>
    <t>Len, balanserad, russin, sötma</t>
  </si>
  <si>
    <t>Liten, medel</t>
  </si>
  <si>
    <t>Frisk, blommig, godis, frukt</t>
  </si>
  <si>
    <t>Medelfyllig, kryddig, vanilj</t>
  </si>
  <si>
    <t>Medel, medel</t>
  </si>
  <si>
    <t>Frisk, lite rök, hasselnöt</t>
  </si>
  <si>
    <t>Fyllig, sötma, aprikos, sälta</t>
  </si>
  <si>
    <t>Grape, ljung, vanilj</t>
  </si>
  <si>
    <t>Len, karamell, marshmallows</t>
  </si>
  <si>
    <t>Liten, kort</t>
  </si>
  <si>
    <t>Mörkbrun</t>
  </si>
  <si>
    <t>Stickande, choklad, medicinal</t>
  </si>
  <si>
    <t>Oljig, stark, trä</t>
  </si>
  <si>
    <t>Kort</t>
  </si>
  <si>
    <t>Vatten +</t>
  </si>
  <si>
    <t>Liten rök, hasselnöt, sötma</t>
  </si>
  <si>
    <t>Stickande, mörk choklad</t>
  </si>
  <si>
    <t>Oljig, sötma</t>
  </si>
  <si>
    <t>Medel, kort</t>
  </si>
  <si>
    <t>Citrus, ljung, vanilj</t>
  </si>
  <si>
    <t>Len, citrus, karamell, äpple</t>
  </si>
  <si>
    <t>Stickande, blommig, frukt</t>
  </si>
  <si>
    <t>Oljig, kryddig, pepprig</t>
  </si>
  <si>
    <t>Medel, lång</t>
  </si>
  <si>
    <t>Rökig, frisk, gummi</t>
  </si>
  <si>
    <t>Len, rök, sötma</t>
  </si>
  <si>
    <t>Liten rök, hasselnöt</t>
  </si>
  <si>
    <t>Balanserad, trä, sälta</t>
  </si>
  <si>
    <t>Medicinal, mörk choklad, torkad frukt, honung, nötig</t>
  </si>
  <si>
    <t>Oljig, sötma, trä</t>
  </si>
  <si>
    <t>Ljung, mandarin, vanilj, äpple</t>
  </si>
  <si>
    <t>Len, citrus, äpple</t>
  </si>
  <si>
    <t>Vanilj, kryddig, pepprig</t>
  </si>
  <si>
    <t>Rök, frisk, granny smith, gummi</t>
  </si>
  <si>
    <t>Rök, sötma, besk</t>
  </si>
  <si>
    <t>Sötma, torkad frukt, kaffe</t>
  </si>
  <si>
    <t>Mandarin, honung, vaniljfudge</t>
  </si>
  <si>
    <t>Len, citrus, frisk</t>
  </si>
  <si>
    <t>Stickande, Ahlgrens bilar, söt, persika</t>
  </si>
  <si>
    <t>Vanilj, kryddig, sv.peppar</t>
  </si>
  <si>
    <t>Rök, frisk, grönt äpple, gummi</t>
  </si>
  <si>
    <t>Torr rök, sötma</t>
  </si>
  <si>
    <t>Svag rök, hasselnöt, söt</t>
  </si>
  <si>
    <t>Balanserad, trä(rök), sälta, torkande</t>
  </si>
  <si>
    <t>Provning nr 22</t>
  </si>
  <si>
    <t>Ordentligt World Wide den här provningen! Danmark, USA, Nya Zealand och två skottar!</t>
  </si>
  <si>
    <t>Ganska stort avstånd mellan ettan och femman, nästan två poäng.</t>
  </si>
  <si>
    <t>Inte helt oväntat blev Laphroaig vinnaren (igen!), med Braunstein inte alltför långt efter.</t>
  </si>
  <si>
    <t>finish med lite vatten.</t>
  </si>
  <si>
    <t>En "torr" provning, inte något vatten förutom på Texas whiskyn som fick en klart längre</t>
  </si>
  <si>
    <t>Braunstein är helt klart ett spännade destilleri. Får väl sägas vara Danmarks svar på Mackmyra!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</si>
</sst>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hyperlink" Target="https://www.google.se/url?sa=i&amp;rct=j&amp;q=&amp;esrc=s&amp;source=images&amp;cd=&amp;cad=rja&amp;uact=8&amp;ved=0ahUKEwiaqbyPw-rLAhXJC5oKHVFKDdQQjRwIBw&amp;url=https://www.pinterest.com/joshuahaw/whiskeywhiskyscotch-i-have-in-my-cabinet/&amp;psig=AFQjCNGmgDkdQMSXzP4UzWrIGPv4Qdq_VQ&amp;ust=1459499935902076" TargetMode="External"/><Relationship Id="rId7" Type="http://schemas.openxmlformats.org/officeDocument/2006/relationships/image" Target="http://wordsofwhisky.com/wp-content/uploads/2015/08/Braunstein-Danica-peated.pn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260350</xdr:colOff>
      <xdr:row>4</xdr:row>
      <xdr:rowOff>76201</xdr:rowOff>
    </xdr:from>
    <xdr:to>
      <xdr:col>7</xdr:col>
      <xdr:colOff>273050</xdr:colOff>
      <xdr:row>23</xdr:row>
      <xdr:rowOff>107950</xdr:rowOff>
    </xdr:to>
    <xdr:pic>
      <xdr:nvPicPr>
        <xdr:cNvPr id="4" name="Bildobjekt 3" descr="C:\Users\Ino\Desktop\Laphroaig bild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5450" y="850901"/>
          <a:ext cx="1238250" cy="3174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431800</xdr:colOff>
      <xdr:row>4</xdr:row>
      <xdr:rowOff>266700</xdr:rowOff>
    </xdr:from>
    <xdr:to>
      <xdr:col>23</xdr:col>
      <xdr:colOff>95250</xdr:colOff>
      <xdr:row>22</xdr:row>
      <xdr:rowOff>57150</xdr:rowOff>
    </xdr:to>
    <xdr:pic>
      <xdr:nvPicPr>
        <xdr:cNvPr id="6" name="irc_mi" descr="https://s-media-cache-ak0.pinimg.com/236x/cb/47/d1/cb47d10ffba7efde31acc645c270e591.jp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0" y="1041400"/>
          <a:ext cx="2101850" cy="277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6350</xdr:colOff>
      <xdr:row>4</xdr:row>
      <xdr:rowOff>222250</xdr:rowOff>
    </xdr:from>
    <xdr:to>
      <xdr:col>27</xdr:col>
      <xdr:colOff>552450</xdr:colOff>
      <xdr:row>22</xdr:row>
      <xdr:rowOff>76200</xdr:rowOff>
    </xdr:to>
    <xdr:pic>
      <xdr:nvPicPr>
        <xdr:cNvPr id="8" name="Bildobjekt 7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996950"/>
          <a:ext cx="1765300" cy="2838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165100</xdr:colOff>
      <xdr:row>4</xdr:row>
      <xdr:rowOff>254000</xdr:rowOff>
    </xdr:from>
    <xdr:to>
      <xdr:col>17</xdr:col>
      <xdr:colOff>241300</xdr:colOff>
      <xdr:row>22</xdr:row>
      <xdr:rowOff>120650</xdr:rowOff>
    </xdr:to>
    <xdr:pic>
      <xdr:nvPicPr>
        <xdr:cNvPr id="9" name="Bild 2" descr="http://wordsofwhisky.com/wp-content/uploads/2015/08/Braunstein-Danica-peated.png"/>
        <xdr:cNvPicPr/>
      </xdr:nvPicPr>
      <xdr:blipFill>
        <a:blip xmlns:r="http://schemas.openxmlformats.org/officeDocument/2006/relationships" r:embed="rId6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900" y="1028700"/>
          <a:ext cx="1295400" cy="2851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584200</xdr:colOff>
      <xdr:row>5</xdr:row>
      <xdr:rowOff>50800</xdr:rowOff>
    </xdr:from>
    <xdr:to>
      <xdr:col>13</xdr:col>
      <xdr:colOff>161290</xdr:colOff>
      <xdr:row>22</xdr:row>
      <xdr:rowOff>40005</xdr:rowOff>
    </xdr:to>
    <xdr:pic>
      <xdr:nvPicPr>
        <xdr:cNvPr id="10" name="Bildobjekt 9" descr="C:\Users\Ino\Desktop\IMG_5063.JPG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0400" y="1111250"/>
          <a:ext cx="2015490" cy="2687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showGridLines="0" tabSelected="1" topLeftCell="A10" zoomScale="91" zoomScaleNormal="91" workbookViewId="0">
      <pane xSplit="4" topLeftCell="E1" activePane="topRight" state="frozen"/>
      <selection pane="topRight" activeCell="E49" sqref="E49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42469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6" t="s">
        <v>18</v>
      </c>
      <c r="F25" s="64"/>
      <c r="G25" s="47"/>
      <c r="H25" s="2"/>
      <c r="I25" s="7"/>
      <c r="J25" s="73" t="s">
        <v>28</v>
      </c>
      <c r="K25" s="70"/>
      <c r="L25" s="70"/>
      <c r="M25" s="2"/>
      <c r="N25" s="7"/>
      <c r="O25" s="78" t="s">
        <v>26</v>
      </c>
      <c r="P25" s="81"/>
      <c r="Q25" s="3"/>
      <c r="R25" s="2"/>
      <c r="S25" s="7"/>
      <c r="T25" s="85" t="s">
        <v>21</v>
      </c>
      <c r="U25" s="82"/>
      <c r="V25" s="2"/>
      <c r="W25" s="2"/>
      <c r="X25" s="7"/>
      <c r="Y25" s="92" t="s">
        <v>23</v>
      </c>
      <c r="Z25" s="88"/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7">
        <v>0.48</v>
      </c>
      <c r="F26" s="65"/>
      <c r="G26" s="3"/>
      <c r="H26" s="3"/>
      <c r="I26" s="6"/>
      <c r="J26" s="75">
        <v>0.43</v>
      </c>
      <c r="K26" s="71"/>
      <c r="L26" s="71"/>
      <c r="M26" s="3"/>
      <c r="N26" s="6"/>
      <c r="O26" s="77">
        <v>0.42</v>
      </c>
      <c r="P26" s="76"/>
      <c r="R26" s="3"/>
      <c r="S26" s="6"/>
      <c r="T26" s="84">
        <v>0.51900000000000002</v>
      </c>
      <c r="U26" s="86"/>
      <c r="V26" s="3"/>
      <c r="W26" s="3"/>
      <c r="X26" s="6"/>
      <c r="Y26" s="91">
        <v>0.58099999999999996</v>
      </c>
      <c r="Z26" s="89" t="s">
        <v>24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8" t="s">
        <v>19</v>
      </c>
      <c r="F27" s="69" t="s">
        <v>20</v>
      </c>
      <c r="G27" s="4"/>
      <c r="H27" s="4"/>
      <c r="I27" s="8"/>
      <c r="J27" s="74" t="s">
        <v>29</v>
      </c>
      <c r="K27" s="72"/>
      <c r="L27" s="72"/>
      <c r="M27" s="4"/>
      <c r="N27" s="8"/>
      <c r="O27" s="79" t="s">
        <v>27</v>
      </c>
      <c r="P27" s="80"/>
      <c r="R27" s="4"/>
      <c r="S27" s="8"/>
      <c r="T27" s="87" t="s">
        <v>22</v>
      </c>
      <c r="U27" s="83"/>
      <c r="V27" s="4"/>
      <c r="W27" s="4"/>
      <c r="X27" s="8"/>
      <c r="Y27" s="93" t="s">
        <v>25</v>
      </c>
      <c r="Z27" s="90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42</v>
      </c>
      <c r="F30" s="59" t="s">
        <v>42</v>
      </c>
      <c r="G30" s="59" t="s">
        <v>42</v>
      </c>
      <c r="H30" s="59" t="s">
        <v>42</v>
      </c>
      <c r="I30" s="61" t="s">
        <v>42</v>
      </c>
      <c r="J30" s="41" t="s">
        <v>34</v>
      </c>
      <c r="K30" s="59" t="s">
        <v>45</v>
      </c>
      <c r="L30" s="59" t="s">
        <v>45</v>
      </c>
      <c r="M30" s="59" t="s">
        <v>34</v>
      </c>
      <c r="N30" s="61" t="s">
        <v>34</v>
      </c>
      <c r="O30" s="41" t="s">
        <v>34</v>
      </c>
      <c r="P30" s="59" t="s">
        <v>45</v>
      </c>
      <c r="Q30" s="59" t="s">
        <v>45</v>
      </c>
      <c r="R30" s="59" t="s">
        <v>34</v>
      </c>
      <c r="S30" s="61" t="s">
        <v>34</v>
      </c>
      <c r="T30" s="41" t="s">
        <v>34</v>
      </c>
      <c r="U30" s="59" t="s">
        <v>45</v>
      </c>
      <c r="V30" s="59" t="s">
        <v>34</v>
      </c>
      <c r="W30" s="59" t="s">
        <v>34</v>
      </c>
      <c r="X30" s="61" t="s">
        <v>34</v>
      </c>
      <c r="Y30" s="41" t="s">
        <v>30</v>
      </c>
      <c r="Z30" s="59" t="s">
        <v>57</v>
      </c>
      <c r="AA30" s="59" t="s">
        <v>30</v>
      </c>
      <c r="AB30" s="59" t="s">
        <v>30</v>
      </c>
      <c r="AC30" s="61" t="s">
        <v>30</v>
      </c>
      <c r="AD30" s="40"/>
      <c r="AE30" s="18"/>
    </row>
    <row r="31" spans="2:31" ht="78.75" x14ac:dyDescent="0.2">
      <c r="B31" s="16"/>
      <c r="C31" s="28" t="s">
        <v>4</v>
      </c>
      <c r="D31" s="29"/>
      <c r="E31" s="41" t="s">
        <v>43</v>
      </c>
      <c r="F31" s="59" t="s">
        <v>52</v>
      </c>
      <c r="G31" s="59" t="s">
        <v>62</v>
      </c>
      <c r="H31" s="59" t="s">
        <v>73</v>
      </c>
      <c r="I31" s="61" t="s">
        <v>89</v>
      </c>
      <c r="J31" s="41" t="s">
        <v>35</v>
      </c>
      <c r="K31" s="59" t="s">
        <v>54</v>
      </c>
      <c r="L31" s="59" t="s">
        <v>66</v>
      </c>
      <c r="M31" s="59" t="s">
        <v>77</v>
      </c>
      <c r="N31" s="61" t="s">
        <v>83</v>
      </c>
      <c r="O31" s="41" t="s">
        <v>40</v>
      </c>
      <c r="P31" s="59" t="s">
        <v>46</v>
      </c>
      <c r="Q31" s="59" t="s">
        <v>71</v>
      </c>
      <c r="R31" s="59" t="s">
        <v>80</v>
      </c>
      <c r="S31" s="61" t="s">
        <v>87</v>
      </c>
      <c r="T31" s="41" t="s">
        <v>38</v>
      </c>
      <c r="U31" s="59" t="s">
        <v>49</v>
      </c>
      <c r="V31" s="59" t="s">
        <v>68</v>
      </c>
      <c r="W31" s="59" t="s">
        <v>68</v>
      </c>
      <c r="X31" s="61" t="s">
        <v>85</v>
      </c>
      <c r="Y31" s="41" t="s">
        <v>31</v>
      </c>
      <c r="Z31" s="59" t="s">
        <v>58</v>
      </c>
      <c r="AA31" s="59" t="s">
        <v>63</v>
      </c>
      <c r="AB31" s="59" t="s">
        <v>75</v>
      </c>
      <c r="AC31" s="61" t="s">
        <v>63</v>
      </c>
      <c r="AD31" s="40"/>
      <c r="AE31" s="18"/>
    </row>
    <row r="32" spans="2:31" ht="45" x14ac:dyDescent="0.2">
      <c r="B32" s="16"/>
      <c r="C32" s="28" t="s">
        <v>5</v>
      </c>
      <c r="D32" s="29"/>
      <c r="E32" s="41" t="s">
        <v>44</v>
      </c>
      <c r="F32" s="59" t="s">
        <v>53</v>
      </c>
      <c r="G32" s="59" t="s">
        <v>44</v>
      </c>
      <c r="H32" s="59" t="s">
        <v>74</v>
      </c>
      <c r="I32" s="61" t="s">
        <v>90</v>
      </c>
      <c r="J32" s="41" t="s">
        <v>36</v>
      </c>
      <c r="K32" s="59" t="s">
        <v>55</v>
      </c>
      <c r="L32" s="59" t="s">
        <v>67</v>
      </c>
      <c r="M32" s="59" t="s">
        <v>78</v>
      </c>
      <c r="N32" s="61" t="s">
        <v>84</v>
      </c>
      <c r="O32" s="41" t="s">
        <v>41</v>
      </c>
      <c r="P32" s="59" t="s">
        <v>47</v>
      </c>
      <c r="Q32" s="59" t="s">
        <v>72</v>
      </c>
      <c r="R32" s="59" t="s">
        <v>81</v>
      </c>
      <c r="S32" s="61" t="s">
        <v>88</v>
      </c>
      <c r="T32" s="41" t="s">
        <v>39</v>
      </c>
      <c r="U32" s="59" t="s">
        <v>50</v>
      </c>
      <c r="V32" s="59" t="s">
        <v>69</v>
      </c>
      <c r="W32" s="59" t="s">
        <v>79</v>
      </c>
      <c r="X32" s="61" t="s">
        <v>86</v>
      </c>
      <c r="Y32" s="41" t="s">
        <v>32</v>
      </c>
      <c r="Z32" s="59" t="s">
        <v>59</v>
      </c>
      <c r="AA32" s="59" t="s">
        <v>64</v>
      </c>
      <c r="AB32" s="59" t="s">
        <v>76</v>
      </c>
      <c r="AC32" s="61" t="s">
        <v>82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33</v>
      </c>
      <c r="F33" s="59" t="s">
        <v>37</v>
      </c>
      <c r="G33" s="59" t="s">
        <v>51</v>
      </c>
      <c r="H33" s="59" t="s">
        <v>51</v>
      </c>
      <c r="I33" s="61" t="s">
        <v>51</v>
      </c>
      <c r="J33" s="41" t="s">
        <v>37</v>
      </c>
      <c r="K33" s="59" t="s">
        <v>56</v>
      </c>
      <c r="L33" s="59" t="s">
        <v>56</v>
      </c>
      <c r="M33" s="59" t="s">
        <v>56</v>
      </c>
      <c r="N33" s="61" t="s">
        <v>56</v>
      </c>
      <c r="O33" s="41" t="s">
        <v>37</v>
      </c>
      <c r="P33" s="59" t="s">
        <v>48</v>
      </c>
      <c r="Q33" s="60" t="s">
        <v>56</v>
      </c>
      <c r="R33" s="59" t="s">
        <v>56</v>
      </c>
      <c r="S33" s="61" t="s">
        <v>56</v>
      </c>
      <c r="T33" s="41" t="s">
        <v>37</v>
      </c>
      <c r="U33" s="59" t="s">
        <v>51</v>
      </c>
      <c r="V33" s="59" t="s">
        <v>70</v>
      </c>
      <c r="W33" s="59" t="s">
        <v>70</v>
      </c>
      <c r="X33" s="61" t="s">
        <v>70</v>
      </c>
      <c r="Y33" s="41" t="s">
        <v>33</v>
      </c>
      <c r="Z33" s="59" t="s">
        <v>60</v>
      </c>
      <c r="AA33" s="63" t="s">
        <v>65</v>
      </c>
      <c r="AB33" s="59" t="s">
        <v>51</v>
      </c>
      <c r="AC33" s="61" t="s">
        <v>51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/>
      <c r="H34" s="53"/>
      <c r="I34" s="54"/>
      <c r="J34" s="52"/>
      <c r="K34" s="53"/>
      <c r="L34" s="53"/>
      <c r="M34" s="53"/>
      <c r="N34" s="54"/>
      <c r="O34" s="52"/>
      <c r="P34" s="53"/>
      <c r="Q34" s="55"/>
      <c r="R34" s="53"/>
      <c r="S34" s="54"/>
      <c r="T34" s="52"/>
      <c r="U34" s="53"/>
      <c r="V34" s="53"/>
      <c r="W34" s="53"/>
      <c r="X34" s="54"/>
      <c r="Y34" s="52"/>
      <c r="Z34" s="53" t="s">
        <v>61</v>
      </c>
      <c r="AA34" s="56" t="s">
        <v>61</v>
      </c>
      <c r="AB34" s="53" t="s">
        <v>61</v>
      </c>
      <c r="AC34" s="54" t="s">
        <v>61</v>
      </c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9</v>
      </c>
      <c r="F35" s="12">
        <v>8</v>
      </c>
      <c r="G35" s="12">
        <v>9</v>
      </c>
      <c r="H35" s="12">
        <v>8.5</v>
      </c>
      <c r="I35" s="13">
        <v>8.5</v>
      </c>
      <c r="J35" s="11">
        <v>7</v>
      </c>
      <c r="K35" s="12">
        <v>9</v>
      </c>
      <c r="L35" s="12">
        <v>8</v>
      </c>
      <c r="M35" s="12">
        <v>7</v>
      </c>
      <c r="N35" s="13">
        <v>6.5</v>
      </c>
      <c r="O35" s="11">
        <v>7.5</v>
      </c>
      <c r="P35" s="12">
        <v>10</v>
      </c>
      <c r="Q35" s="12">
        <v>8.5</v>
      </c>
      <c r="R35" s="12">
        <v>7.5</v>
      </c>
      <c r="S35" s="13">
        <v>7.5</v>
      </c>
      <c r="T35" s="11">
        <v>8</v>
      </c>
      <c r="U35" s="12">
        <v>7</v>
      </c>
      <c r="V35" s="12">
        <v>8</v>
      </c>
      <c r="W35" s="12">
        <v>7.5</v>
      </c>
      <c r="X35" s="13">
        <v>7</v>
      </c>
      <c r="Y35" s="11">
        <v>8</v>
      </c>
      <c r="Z35" s="12">
        <v>6</v>
      </c>
      <c r="AA35" s="12">
        <v>7</v>
      </c>
      <c r="AB35" s="12">
        <v>7.5</v>
      </c>
      <c r="AC35" s="13">
        <v>5.5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8.6</v>
      </c>
      <c r="F37" s="3"/>
      <c r="G37" s="3"/>
      <c r="H37" s="3"/>
      <c r="I37" s="3"/>
      <c r="J37" s="14">
        <f>SUM(J35:N35)/5</f>
        <v>7.5</v>
      </c>
      <c r="K37" s="3"/>
      <c r="L37" s="3"/>
      <c r="M37" s="3"/>
      <c r="N37" s="3"/>
      <c r="O37" s="14">
        <f>SUM(O35:S35)/5</f>
        <v>8.1999999999999993</v>
      </c>
      <c r="P37" s="3"/>
      <c r="Q37" s="3"/>
      <c r="R37" s="3"/>
      <c r="S37" s="3"/>
      <c r="T37" s="14">
        <f>SUM(T35:X35)/5</f>
        <v>7.5</v>
      </c>
      <c r="U37" s="3"/>
      <c r="V37" s="3"/>
      <c r="W37" s="3"/>
      <c r="X37" s="3"/>
      <c r="Y37" s="14">
        <f>SUM(Y35:AC35)/5</f>
        <v>6.8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95" t="s">
        <v>18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91</v>
      </c>
    </row>
    <row r="44" spans="2:31" ht="15.75" x14ac:dyDescent="0.25">
      <c r="E44" s="94" t="s">
        <v>92</v>
      </c>
    </row>
    <row r="45" spans="2:31" ht="15.75" x14ac:dyDescent="0.25">
      <c r="E45" s="94" t="s">
        <v>93</v>
      </c>
    </row>
    <row r="46" spans="2:31" ht="15.75" x14ac:dyDescent="0.25">
      <c r="E46" s="94" t="s">
        <v>94</v>
      </c>
    </row>
    <row r="47" spans="2:31" ht="15.75" x14ac:dyDescent="0.25">
      <c r="E47" s="94"/>
    </row>
    <row r="48" spans="2:31" ht="15.75" x14ac:dyDescent="0.25">
      <c r="E48" s="94" t="s">
        <v>97</v>
      </c>
    </row>
    <row r="49" spans="5:5" ht="15.75" x14ac:dyDescent="0.25">
      <c r="E49" s="94" t="s">
        <v>96</v>
      </c>
    </row>
    <row r="50" spans="5:5" ht="15.75" x14ac:dyDescent="0.25">
      <c r="E50" s="62" t="s">
        <v>95</v>
      </c>
    </row>
    <row r="51" spans="5:5" ht="15.75" x14ac:dyDescent="0.25">
      <c r="E51" s="62"/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2016-04-09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2010-12-05T09:39:35Z</dcterms:created>
  <dcterms:modified xsi:type="dcterms:W3CDTF">2016-08-09T09:09:33Z</dcterms:modified>
</cp:coreProperties>
</file>