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\Downloads\"/>
    </mc:Choice>
  </mc:AlternateContent>
  <bookViews>
    <workbookView xWindow="0" yWindow="0" windowWidth="19200" windowHeight="8550"/>
  </bookViews>
  <sheets>
    <sheet name="Provning 2015-08-15" sheetId="1" r:id="rId1"/>
  </sheets>
  <calcPr calcId="152511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<sst xmlns="http://schemas.openxmlformats.org/spreadsheetml/2006/main" count="174" uniqueCount="102">
  <si>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</si>
  <si>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</si>
  <si>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</si>
  <si>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</si>
  <si>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</si>
  <si>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</si>
  <si>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</si>
  <si>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</si>
  <si>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</si>
  <si>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</si>
  <si>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</si>
  <si>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</si>
  <si>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</si>
  <si>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</si>
  <si>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</si>
  <si>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</si>
  <si>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</si>
  <si>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12 år</t>
  </si>
  <si>
    <t>Speyside</t>
  </si>
  <si>
    <t>Skottland</t>
  </si>
  <si>
    <t>Medel</t>
  </si>
  <si>
    <t>Kort</t>
  </si>
  <si>
    <t>Blekgul</t>
  </si>
  <si>
    <t>Höstgul</t>
  </si>
  <si>
    <t>Medel, medel</t>
  </si>
  <si>
    <t>Liten, kort</t>
  </si>
  <si>
    <t>Vatten +</t>
  </si>
  <si>
    <t>Provning 19</t>
  </si>
  <si>
    <t>ARDBEG  Perpetuum</t>
  </si>
  <si>
    <t>Islay</t>
  </si>
  <si>
    <t xml:space="preserve">Aultmore </t>
  </si>
  <si>
    <t xml:space="preserve">Highland </t>
  </si>
  <si>
    <t>Glenglassaugh</t>
  </si>
  <si>
    <t xml:space="preserve">Speyside </t>
  </si>
  <si>
    <t>Bain´s</t>
  </si>
  <si>
    <t xml:space="preserve">single grain </t>
  </si>
  <si>
    <t>Sydafrika</t>
  </si>
  <si>
    <t>Ardbeg Auriverdes</t>
  </si>
  <si>
    <t>Islay Skottland</t>
  </si>
  <si>
    <t>Provning nr 19</t>
  </si>
  <si>
    <t>Citrus, vanilj, ljung, gummi, nötig</t>
  </si>
  <si>
    <t>Citrus, fyllig, balanserad, sträv, oljig</t>
  </si>
  <si>
    <t>Arrak, tall, lime, kola, vanilj</t>
  </si>
  <si>
    <t>Söt, toffee, aprikos-kärnor, beska</t>
  </si>
  <si>
    <t>Citrus, hav, päron, sötma</t>
  </si>
  <si>
    <t>Liten, frukt-kompott, torkad frukt</t>
  </si>
  <si>
    <t>Saffransgul</t>
  </si>
  <si>
    <t>Gummi, tjära, rök</t>
  </si>
  <si>
    <t>Sötma, kryddig, pepprig, mocca, vanilj</t>
  </si>
  <si>
    <t>Gummi, rök, smörkola</t>
  </si>
  <si>
    <t>Mild, gummi, rök</t>
  </si>
  <si>
    <t>Liten, medel</t>
  </si>
  <si>
    <t>Arrak</t>
  </si>
  <si>
    <t>Söt, citrus</t>
  </si>
  <si>
    <t>Citrus, vanilj</t>
  </si>
  <si>
    <t>Fyllig, balanserad</t>
  </si>
  <si>
    <t>Ljusgul</t>
  </si>
  <si>
    <t>Lätt, citrus, päron</t>
  </si>
  <si>
    <t>Fyllig, kryddig</t>
  </si>
  <si>
    <t>Gyllengul</t>
  </si>
  <si>
    <t>Gummi, rök, tjära</t>
  </si>
  <si>
    <t>Kryddig, pepprig</t>
  </si>
  <si>
    <t>Lång</t>
  </si>
  <si>
    <t>Vanilj</t>
  </si>
  <si>
    <t>Rök, gummi, vanilj</t>
  </si>
  <si>
    <t>Torkad frukt, citrus, ljung, nötig</t>
  </si>
  <si>
    <t>Fyllig, citrus, oljig</t>
  </si>
  <si>
    <t>Tall, vanilj</t>
  </si>
  <si>
    <t>Toffee, citrus, aprikos-kärnor</t>
  </si>
  <si>
    <t>Citrus, hav, sötma, päron</t>
  </si>
  <si>
    <t>Torkad frukt</t>
  </si>
  <si>
    <t>Gummi, rök, tjära, vanilj</t>
  </si>
  <si>
    <t>Sötma, kryddig, pepprig</t>
  </si>
  <si>
    <t xml:space="preserve">Medel,  medel   </t>
  </si>
  <si>
    <t>Gummi, rökig, smörkola</t>
  </si>
  <si>
    <t>Mild, rök, citrus</t>
  </si>
  <si>
    <t>Tjära, bränt trä, smörkola</t>
  </si>
  <si>
    <t>Mild, karamell, kola</t>
  </si>
  <si>
    <t>Tallbarr, lime, arrak</t>
  </si>
  <si>
    <t>Mild, söt, besk, aprikos-kärnor</t>
  </si>
  <si>
    <t>Nötig, citrus, hav, päron, härsken</t>
  </si>
  <si>
    <t>Lätt, torkad frukt</t>
  </si>
  <si>
    <t>Litem, kort</t>
  </si>
  <si>
    <t>Gummi, tjära</t>
  </si>
  <si>
    <t>Söt, lakrits, kryddig, vanilj</t>
  </si>
  <si>
    <t>Sötma, lime, toffee</t>
  </si>
  <si>
    <t>Söt, beska, aprikos-kärnor</t>
  </si>
  <si>
    <t>Maltig, ljunghonung</t>
  </si>
  <si>
    <t>Citrus, fyllig, något sträv, hasselnöt</t>
  </si>
  <si>
    <t>Citrus, sötma, päron</t>
  </si>
  <si>
    <t>Lätt, torkad frukt, anis</t>
  </si>
  <si>
    <t>Sötma, kryddig</t>
  </si>
  <si>
    <t>Svagt gummi, rök (bränt trä), sötma</t>
  </si>
  <si>
    <t>Ljung, honung, malt</t>
  </si>
  <si>
    <t>Citrus, fyllig, sträv</t>
  </si>
  <si>
    <t>Medel, lång</t>
  </si>
  <si>
    <t>Den här gången blev det lite mer World Wide, med en utmanare från Sydarfrika!</t>
  </si>
  <si>
    <t>Men i slutstriden stod det mellan två whiskys från samma destilleri, ett av gruppens absoluta favoritdestillerier,</t>
  </si>
  <si>
    <t>Ardbeg. Vinnaren blev Auriverdes, tätt följd av Perpetuum. Dessa låg en poäng högre än övriga tre whiskys.</t>
  </si>
  <si>
    <t>Alla var eniga om att utmanaren från Sydafrika var bättre med vatten. För övrigt var det inte mycket vatten</t>
  </si>
  <si>
    <t>som gällde.</t>
  </si>
  <si>
    <t>Behövs knappt upprepas… de starkaste vann och var dessutom från Islay…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</si>
</sst>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hyperlink" Target="http://ri.search.yahoo.com/_ylt=A2KLj.vgdrZV0QUAZfnGEYpQ;_ylu=X3oDMTBtaTBhcHJnBHNlYwNmcC1pbWcEc2xrA2ltZwRpdAM-/RV=2/RE=1438050145/RO=11/RU=http:/malt-review.com/2012/06/24/bains-cape-mountain-whisky/RK=0/RS=D1Floq8rShS5D.KxVMz0ci2URTE-" TargetMode="External"/><Relationship Id="rId5" Type="http://schemas.openxmlformats.org/officeDocument/2006/relationships/image" Target="http://www.nigab.se/sites/nigab.se/files/imagecache/illustration-page-portrait/images/beverage/glenglassaugh_revival_1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209551</xdr:colOff>
      <xdr:row>4</xdr:row>
      <xdr:rowOff>200025</xdr:rowOff>
    </xdr:from>
    <xdr:to>
      <xdr:col>7</xdr:col>
      <xdr:colOff>381001</xdr:colOff>
      <xdr:row>23</xdr:row>
      <xdr:rowOff>4125</xdr:rowOff>
    </xdr:to>
    <xdr:pic>
      <xdr:nvPicPr>
        <xdr:cNvPr id="10" name="Bildobjekt 9" descr="C:\Users\Ino\Desktop\IMG_19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1" y="1000125"/>
          <a:ext cx="1371600" cy="301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457200</xdr:colOff>
      <xdr:row>4</xdr:row>
      <xdr:rowOff>200024</xdr:rowOff>
    </xdr:from>
    <xdr:to>
      <xdr:col>13</xdr:col>
      <xdr:colOff>152400</xdr:colOff>
      <xdr:row>23</xdr:row>
      <xdr:rowOff>11848</xdr:rowOff>
    </xdr:to>
    <xdr:pic>
      <xdr:nvPicPr>
        <xdr:cNvPr id="12" name="Bildobjekt 11" descr="C:\Users\Ino\Desktop\Aultmore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000124"/>
          <a:ext cx="2133600" cy="302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352424</xdr:colOff>
      <xdr:row>4</xdr:row>
      <xdr:rowOff>209550</xdr:rowOff>
    </xdr:from>
    <xdr:to>
      <xdr:col>17</xdr:col>
      <xdr:colOff>323849</xdr:colOff>
      <xdr:row>23</xdr:row>
      <xdr:rowOff>15224</xdr:rowOff>
    </xdr:to>
    <xdr:pic>
      <xdr:nvPicPr>
        <xdr:cNvPr id="13" name="irc_mi" descr="http://www.nigab.se/sites/nigab.se/files/imagecache/illustration-page-portrait/images/beverage/glenglassaugh_revival_1.jp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4" y="1009650"/>
          <a:ext cx="1190625" cy="301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266700</xdr:colOff>
      <xdr:row>4</xdr:row>
      <xdr:rowOff>219074</xdr:rowOff>
    </xdr:from>
    <xdr:to>
      <xdr:col>23</xdr:col>
      <xdr:colOff>325116</xdr:colOff>
      <xdr:row>23</xdr:row>
      <xdr:rowOff>9524</xdr:rowOff>
    </xdr:to>
    <xdr:pic>
      <xdr:nvPicPr>
        <xdr:cNvPr id="15" name="yui_3_10_0_1_1438021311602_312" descr="http://malt-review.com/wp-content/uploads/2012/07/bains-whisky.jpg">
          <a:hlinkClick xmlns:r="http://schemas.openxmlformats.org/officeDocument/2006/relationships" r:id="rId6" tgtFrame="&quot;_blank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1019174"/>
          <a:ext cx="2496816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438150</xdr:colOff>
      <xdr:row>4</xdr:row>
      <xdr:rowOff>247649</xdr:rowOff>
    </xdr:from>
    <xdr:to>
      <xdr:col>28</xdr:col>
      <xdr:colOff>161925</xdr:colOff>
      <xdr:row>22</xdr:row>
      <xdr:rowOff>156298</xdr:rowOff>
    </xdr:to>
    <xdr:pic>
      <xdr:nvPicPr>
        <xdr:cNvPr id="16" name="Bildobjekt 15" descr="Ardbeg Auriverdes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047749"/>
          <a:ext cx="2162175" cy="295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0"/>
  <sheetViews>
    <sheetView showGridLines="0" tabSelected="1" topLeftCell="A20" workbookViewId="0">
      <pane xSplit="4" topLeftCell="E1" activePane="topRight" state="frozen"/>
      <selection pane="topRight" activeCell="E51" sqref="E51"/>
    </sheetView>
  </sheetViews>
  <sheetFormatPr defaultRowHeight="12.5" x14ac:dyDescent="0.25"/>
  <cols>
    <col min="1" max="1" width="3.1796875" customWidth="1"/>
    <col min="2" max="2" width="2.81640625" customWidth="1"/>
    <col min="3" max="3" width="20.1796875" bestFit="1" customWidth="1"/>
    <col min="4" max="4" width="3.81640625" customWidth="1"/>
    <col min="7" max="8" width="8.81640625" customWidth="1"/>
    <col min="31" max="31" width="2.81640625" customWidth="1"/>
  </cols>
  <sheetData>
    <row r="1" spans="2:31" ht="13" thickBot="1" x14ac:dyDescent="0.3"/>
    <row r="2" spans="2:31" x14ac:dyDescent="0.25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2.5" x14ac:dyDescent="0.45">
      <c r="B3" s="30"/>
      <c r="C3" s="31" t="s">
        <v>27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" thickBot="1" x14ac:dyDescent="0.3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2.5" x14ac:dyDescent="0.45">
      <c r="B5" s="16"/>
      <c r="C5" s="34">
        <v>42231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5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5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5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5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5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5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5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5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5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5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5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5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5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5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5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5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5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5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5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5">
      <c r="B25" s="16"/>
      <c r="C25" s="23" t="s">
        <v>0</v>
      </c>
      <c r="D25" s="24"/>
      <c r="E25" s="68" t="s">
        <v>28</v>
      </c>
      <c r="F25" s="66"/>
      <c r="G25" s="47"/>
      <c r="H25" s="2"/>
      <c r="I25" s="7"/>
      <c r="J25" s="75" t="s">
        <v>30</v>
      </c>
      <c r="K25" s="72" t="s">
        <v>17</v>
      </c>
      <c r="L25" s="72"/>
      <c r="M25" s="2"/>
      <c r="N25" s="7"/>
      <c r="O25" s="80" t="s">
        <v>32</v>
      </c>
      <c r="P25" s="83"/>
      <c r="Q25" s="3"/>
      <c r="R25" s="2"/>
      <c r="S25" s="7"/>
      <c r="T25" s="87" t="s">
        <v>34</v>
      </c>
      <c r="U25" s="84" t="s">
        <v>15</v>
      </c>
      <c r="V25" s="2"/>
      <c r="W25" s="2"/>
      <c r="X25" s="7"/>
      <c r="Y25" s="94" t="s">
        <v>37</v>
      </c>
      <c r="Z25" s="90"/>
      <c r="AA25" s="3"/>
      <c r="AB25" s="2"/>
      <c r="AC25" s="7"/>
      <c r="AD25" s="5"/>
      <c r="AE25" s="18"/>
    </row>
    <row r="26" spans="2:31" x14ac:dyDescent="0.25">
      <c r="B26" s="16"/>
      <c r="C26" s="25" t="s">
        <v>1</v>
      </c>
      <c r="D26" s="22"/>
      <c r="E26" s="69">
        <v>0.47399999999999998</v>
      </c>
      <c r="F26" s="67"/>
      <c r="G26" s="3"/>
      <c r="H26" s="3"/>
      <c r="I26" s="6"/>
      <c r="J26" s="77">
        <v>0.46</v>
      </c>
      <c r="K26" s="73"/>
      <c r="L26" s="73"/>
      <c r="M26" s="3"/>
      <c r="N26" s="6"/>
      <c r="O26" s="79">
        <v>0.46</v>
      </c>
      <c r="P26" s="78"/>
      <c r="R26" s="3"/>
      <c r="S26" s="6"/>
      <c r="T26" s="86">
        <v>0.43</v>
      </c>
      <c r="U26" s="88" t="s">
        <v>35</v>
      </c>
      <c r="V26" s="3"/>
      <c r="W26" s="3"/>
      <c r="X26" s="6"/>
      <c r="Y26" s="93">
        <v>0.499</v>
      </c>
      <c r="Z26" s="91"/>
      <c r="AB26" s="3"/>
      <c r="AC26" s="6"/>
      <c r="AD26" s="5"/>
      <c r="AE26" s="18"/>
    </row>
    <row r="27" spans="2:31" x14ac:dyDescent="0.25">
      <c r="B27" s="16"/>
      <c r="C27" s="26" t="s">
        <v>2</v>
      </c>
      <c r="D27" s="27"/>
      <c r="E27" s="70" t="s">
        <v>29</v>
      </c>
      <c r="F27" s="71" t="s">
        <v>19</v>
      </c>
      <c r="G27" s="4"/>
      <c r="H27" s="4"/>
      <c r="I27" s="8"/>
      <c r="J27" s="76" t="s">
        <v>31</v>
      </c>
      <c r="K27" s="74" t="s">
        <v>18</v>
      </c>
      <c r="L27" s="74" t="s">
        <v>19</v>
      </c>
      <c r="M27" s="4"/>
      <c r="N27" s="8"/>
      <c r="O27" s="81" t="s">
        <v>33</v>
      </c>
      <c r="P27" s="82" t="s">
        <v>19</v>
      </c>
      <c r="R27" s="4"/>
      <c r="S27" s="8"/>
      <c r="T27" s="89" t="s">
        <v>36</v>
      </c>
      <c r="U27" s="85"/>
      <c r="V27" s="4"/>
      <c r="W27" s="4"/>
      <c r="X27" s="8"/>
      <c r="Y27" s="95" t="s">
        <v>38</v>
      </c>
      <c r="Z27" s="92"/>
      <c r="AA27" s="3"/>
      <c r="AB27" s="4"/>
      <c r="AC27" s="8"/>
      <c r="AD27" s="5"/>
      <c r="AE27" s="18"/>
    </row>
    <row r="28" spans="2:31" x14ac:dyDescent="0.25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 t="s">
        <v>15</v>
      </c>
      <c r="R28" s="3"/>
      <c r="S28" s="6"/>
      <c r="T28" s="5"/>
      <c r="U28" s="3"/>
      <c r="V28" s="3"/>
      <c r="W28" s="3"/>
      <c r="X28" s="6"/>
      <c r="Y28" s="5"/>
      <c r="Z28" s="3"/>
      <c r="AA28" s="46" t="s">
        <v>15</v>
      </c>
      <c r="AB28" s="3"/>
      <c r="AC28" s="6"/>
      <c r="AD28" s="5"/>
      <c r="AE28" s="18"/>
    </row>
    <row r="29" spans="2:31" x14ac:dyDescent="0.25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5">
      <c r="B30" s="16"/>
      <c r="C30" s="28" t="s">
        <v>3</v>
      </c>
      <c r="D30" s="29"/>
      <c r="E30" s="41" t="s">
        <v>22</v>
      </c>
      <c r="F30" s="59" t="s">
        <v>22</v>
      </c>
      <c r="G30" s="59" t="s">
        <v>22</v>
      </c>
      <c r="H30" s="59" t="s">
        <v>22</v>
      </c>
      <c r="I30" s="61" t="s">
        <v>22</v>
      </c>
      <c r="J30" s="41" t="s">
        <v>56</v>
      </c>
      <c r="K30" s="59" t="s">
        <v>22</v>
      </c>
      <c r="L30" s="59" t="s">
        <v>22</v>
      </c>
      <c r="M30" s="59" t="s">
        <v>22</v>
      </c>
      <c r="N30" s="61" t="s">
        <v>22</v>
      </c>
      <c r="O30" s="41" t="s">
        <v>46</v>
      </c>
      <c r="P30" s="59" t="s">
        <v>46</v>
      </c>
      <c r="Q30" s="59" t="s">
        <v>23</v>
      </c>
      <c r="R30" s="59" t="s">
        <v>23</v>
      </c>
      <c r="S30" s="61" t="s">
        <v>23</v>
      </c>
      <c r="T30" s="41" t="s">
        <v>22</v>
      </c>
      <c r="U30" s="59" t="s">
        <v>23</v>
      </c>
      <c r="V30" s="59" t="s">
        <v>23</v>
      </c>
      <c r="W30" s="59" t="s">
        <v>23</v>
      </c>
      <c r="X30" s="61" t="s">
        <v>23</v>
      </c>
      <c r="Y30" s="41" t="s">
        <v>59</v>
      </c>
      <c r="Z30" s="59" t="s">
        <v>46</v>
      </c>
      <c r="AA30" s="59" t="s">
        <v>46</v>
      </c>
      <c r="AB30" s="59" t="s">
        <v>46</v>
      </c>
      <c r="AC30" s="61" t="s">
        <v>46</v>
      </c>
      <c r="AD30" s="40"/>
      <c r="AE30" s="18"/>
    </row>
    <row r="31" spans="2:31" ht="40.5" x14ac:dyDescent="0.25">
      <c r="B31" s="16"/>
      <c r="C31" s="28" t="s">
        <v>4</v>
      </c>
      <c r="D31" s="29"/>
      <c r="E31" s="41" t="s">
        <v>63</v>
      </c>
      <c r="F31" s="59" t="s">
        <v>76</v>
      </c>
      <c r="G31" s="59" t="s">
        <v>74</v>
      </c>
      <c r="H31" s="59" t="s">
        <v>49</v>
      </c>
      <c r="I31" s="61" t="s">
        <v>92</v>
      </c>
      <c r="J31" s="41" t="s">
        <v>57</v>
      </c>
      <c r="K31" s="59" t="s">
        <v>80</v>
      </c>
      <c r="L31" s="59" t="s">
        <v>69</v>
      </c>
      <c r="M31" s="59" t="s">
        <v>44</v>
      </c>
      <c r="N31" s="61" t="s">
        <v>89</v>
      </c>
      <c r="O31" s="41" t="s">
        <v>54</v>
      </c>
      <c r="P31" s="59" t="s">
        <v>93</v>
      </c>
      <c r="Q31" s="59" t="s">
        <v>65</v>
      </c>
      <c r="R31" s="59" t="s">
        <v>40</v>
      </c>
      <c r="S31" s="61" t="s">
        <v>87</v>
      </c>
      <c r="T31" s="41" t="s">
        <v>52</v>
      </c>
      <c r="U31" s="59" t="s">
        <v>78</v>
      </c>
      <c r="V31" s="59" t="s">
        <v>67</v>
      </c>
      <c r="W31" s="59" t="s">
        <v>42</v>
      </c>
      <c r="X31" s="61" t="s">
        <v>85</v>
      </c>
      <c r="Y31" s="41" t="s">
        <v>60</v>
      </c>
      <c r="Z31" s="59" t="s">
        <v>83</v>
      </c>
      <c r="AA31" s="59" t="s">
        <v>71</v>
      </c>
      <c r="AB31" s="59" t="s">
        <v>47</v>
      </c>
      <c r="AC31" s="61" t="s">
        <v>83</v>
      </c>
      <c r="AD31" s="40"/>
      <c r="AE31" s="18"/>
    </row>
    <row r="32" spans="2:31" ht="50.5" x14ac:dyDescent="0.25">
      <c r="B32" s="16"/>
      <c r="C32" s="28" t="s">
        <v>5</v>
      </c>
      <c r="D32" s="29"/>
      <c r="E32" s="41" t="s">
        <v>64</v>
      </c>
      <c r="F32" s="59" t="s">
        <v>77</v>
      </c>
      <c r="G32" s="59" t="s">
        <v>75</v>
      </c>
      <c r="H32" s="59" t="s">
        <v>50</v>
      </c>
      <c r="I32" s="61" t="s">
        <v>50</v>
      </c>
      <c r="J32" s="41" t="s">
        <v>58</v>
      </c>
      <c r="K32" s="59" t="s">
        <v>81</v>
      </c>
      <c r="L32" s="59" t="s">
        <v>70</v>
      </c>
      <c r="M32" s="59" t="s">
        <v>45</v>
      </c>
      <c r="N32" s="61" t="s">
        <v>90</v>
      </c>
      <c r="O32" s="41" t="s">
        <v>55</v>
      </c>
      <c r="P32" s="59" t="s">
        <v>94</v>
      </c>
      <c r="Q32" s="59" t="s">
        <v>66</v>
      </c>
      <c r="R32" s="59" t="s">
        <v>41</v>
      </c>
      <c r="S32" s="61" t="s">
        <v>88</v>
      </c>
      <c r="T32" s="41" t="s">
        <v>53</v>
      </c>
      <c r="U32" s="59" t="s">
        <v>79</v>
      </c>
      <c r="V32" s="59" t="s">
        <v>68</v>
      </c>
      <c r="W32" s="59" t="s">
        <v>43</v>
      </c>
      <c r="X32" s="61" t="s">
        <v>86</v>
      </c>
      <c r="Y32" s="41" t="s">
        <v>61</v>
      </c>
      <c r="Z32" s="59" t="s">
        <v>84</v>
      </c>
      <c r="AA32" s="59" t="s">
        <v>72</v>
      </c>
      <c r="AB32" s="59" t="s">
        <v>48</v>
      </c>
      <c r="AC32" s="61" t="s">
        <v>91</v>
      </c>
      <c r="AD32" s="40"/>
      <c r="AE32" s="18"/>
    </row>
    <row r="33" spans="2:31" ht="20.5" x14ac:dyDescent="0.25">
      <c r="B33" s="16"/>
      <c r="C33" s="28" t="s">
        <v>6</v>
      </c>
      <c r="D33" s="29"/>
      <c r="E33" s="41" t="s">
        <v>62</v>
      </c>
      <c r="F33" s="59" t="s">
        <v>51</v>
      </c>
      <c r="G33" s="59" t="s">
        <v>51</v>
      </c>
      <c r="H33" s="59" t="s">
        <v>51</v>
      </c>
      <c r="I33" s="61" t="s">
        <v>51</v>
      </c>
      <c r="J33" s="41" t="s">
        <v>20</v>
      </c>
      <c r="K33" s="59" t="s">
        <v>82</v>
      </c>
      <c r="L33" s="59" t="s">
        <v>25</v>
      </c>
      <c r="M33" s="59" t="s">
        <v>25</v>
      </c>
      <c r="N33" s="61" t="s">
        <v>25</v>
      </c>
      <c r="O33" s="41" t="s">
        <v>21</v>
      </c>
      <c r="P33" s="59" t="s">
        <v>95</v>
      </c>
      <c r="Q33" s="60" t="s">
        <v>24</v>
      </c>
      <c r="R33" s="59" t="s">
        <v>24</v>
      </c>
      <c r="S33" s="61" t="s">
        <v>24</v>
      </c>
      <c r="T33" s="41" t="s">
        <v>20</v>
      </c>
      <c r="U33" s="59" t="s">
        <v>24</v>
      </c>
      <c r="V33" s="59" t="s">
        <v>25</v>
      </c>
      <c r="W33" s="59" t="s">
        <v>25</v>
      </c>
      <c r="X33" s="61" t="s">
        <v>51</v>
      </c>
      <c r="Y33" s="41" t="s">
        <v>62</v>
      </c>
      <c r="Z33" s="59" t="s">
        <v>24</v>
      </c>
      <c r="AA33" s="65" t="s">
        <v>73</v>
      </c>
      <c r="AB33" s="59" t="s">
        <v>24</v>
      </c>
      <c r="AC33" s="61" t="s">
        <v>24</v>
      </c>
      <c r="AD33" s="40"/>
      <c r="AE33" s="18"/>
    </row>
    <row r="34" spans="2:31" s="56" customFormat="1" ht="10" x14ac:dyDescent="0.2">
      <c r="B34" s="49"/>
      <c r="C34" s="50"/>
      <c r="D34" s="51"/>
      <c r="E34" s="52"/>
      <c r="F34" s="53" t="s">
        <v>26</v>
      </c>
      <c r="G34" s="53"/>
      <c r="H34" s="53"/>
      <c r="I34" s="54"/>
      <c r="J34" s="52"/>
      <c r="K34" s="53"/>
      <c r="L34" s="53"/>
      <c r="M34" s="53"/>
      <c r="N34" s="54"/>
      <c r="O34" s="52"/>
      <c r="P34" s="53" t="s">
        <v>26</v>
      </c>
      <c r="Q34" s="55"/>
      <c r="R34" s="53"/>
      <c r="S34" s="54"/>
      <c r="T34" s="52" t="s">
        <v>26</v>
      </c>
      <c r="U34" s="53" t="s">
        <v>26</v>
      </c>
      <c r="V34" s="53" t="s">
        <v>26</v>
      </c>
      <c r="W34" s="53" t="s">
        <v>26</v>
      </c>
      <c r="X34" s="54" t="s">
        <v>26</v>
      </c>
      <c r="Y34" s="52"/>
      <c r="Z34" s="53"/>
      <c r="AB34" s="53"/>
      <c r="AC34" s="54"/>
      <c r="AD34" s="57"/>
      <c r="AE34" s="58"/>
    </row>
    <row r="35" spans="2:31" ht="13" thickBot="1" x14ac:dyDescent="0.3">
      <c r="B35" s="16"/>
      <c r="C35" s="26" t="s">
        <v>7</v>
      </c>
      <c r="D35" s="27"/>
      <c r="E35" s="11">
        <v>9.5</v>
      </c>
      <c r="F35" s="12">
        <v>9</v>
      </c>
      <c r="G35" s="12">
        <v>8.5</v>
      </c>
      <c r="H35" s="12">
        <v>8</v>
      </c>
      <c r="I35" s="13">
        <v>8</v>
      </c>
      <c r="J35" s="11">
        <v>7</v>
      </c>
      <c r="K35" s="12">
        <v>7</v>
      </c>
      <c r="L35" s="12">
        <v>7.5</v>
      </c>
      <c r="M35" s="12">
        <v>6.5</v>
      </c>
      <c r="N35" s="13">
        <v>7</v>
      </c>
      <c r="O35" s="11">
        <v>7</v>
      </c>
      <c r="P35" s="12">
        <v>8</v>
      </c>
      <c r="Q35" s="12">
        <v>8</v>
      </c>
      <c r="R35" s="12">
        <v>7.5</v>
      </c>
      <c r="S35" s="13">
        <v>7.5</v>
      </c>
      <c r="T35" s="11">
        <v>7</v>
      </c>
      <c r="U35" s="12">
        <v>4</v>
      </c>
      <c r="V35" s="12">
        <v>7.5</v>
      </c>
      <c r="W35" s="12">
        <v>7</v>
      </c>
      <c r="X35" s="13">
        <v>7</v>
      </c>
      <c r="Y35" s="11">
        <v>10</v>
      </c>
      <c r="Z35" s="12">
        <v>8</v>
      </c>
      <c r="AA35" s="12">
        <v>9.5</v>
      </c>
      <c r="AB35" s="12">
        <v>8.5</v>
      </c>
      <c r="AC35" s="13">
        <v>8.5</v>
      </c>
      <c r="AD35" s="5"/>
      <c r="AE35" s="18"/>
    </row>
    <row r="36" spans="2:31" ht="13" thickBot="1" x14ac:dyDescent="0.3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" thickBot="1" x14ac:dyDescent="0.3">
      <c r="B37" s="16"/>
      <c r="C37" s="22" t="s">
        <v>14</v>
      </c>
      <c r="D37" s="22"/>
      <c r="E37" s="14">
        <f>SUM(E35:I35)/5</f>
        <v>8.6</v>
      </c>
      <c r="F37" s="3"/>
      <c r="G37" s="3"/>
      <c r="H37" s="3"/>
      <c r="I37" s="3"/>
      <c r="J37" s="14">
        <f>SUM(J35:N35)/5</f>
        <v>7</v>
      </c>
      <c r="K37" s="3"/>
      <c r="L37" s="3"/>
      <c r="M37" s="3"/>
      <c r="N37" s="3"/>
      <c r="O37" s="14">
        <f>SUM(O35:S35)/5</f>
        <v>7.6</v>
      </c>
      <c r="P37" s="3"/>
      <c r="Q37" s="3"/>
      <c r="R37" s="3"/>
      <c r="S37" s="3"/>
      <c r="T37" s="14">
        <f>SUM(T35:X35)/5</f>
        <v>6.5</v>
      </c>
      <c r="U37" s="3"/>
      <c r="V37" s="3"/>
      <c r="W37" s="3"/>
      <c r="X37" s="3"/>
      <c r="Y37" s="14">
        <f>SUM(Y35:AC35)/5</f>
        <v>8.9</v>
      </c>
      <c r="Z37" s="3"/>
      <c r="AA37" s="3"/>
      <c r="AB37" s="3"/>
      <c r="AC37" s="3"/>
      <c r="AD37" s="3"/>
      <c r="AE37" s="18"/>
    </row>
    <row r="38" spans="2:31" x14ac:dyDescent="0.25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ht="13" x14ac:dyDescent="0.3">
      <c r="B39" s="16"/>
      <c r="C39" s="22" t="s">
        <v>13</v>
      </c>
      <c r="D39" s="22"/>
      <c r="E39" s="6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" thickBot="1" x14ac:dyDescent="0.3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5" x14ac:dyDescent="0.35">
      <c r="E43" s="62" t="s">
        <v>39</v>
      </c>
    </row>
    <row r="44" spans="2:31" ht="15.5" x14ac:dyDescent="0.35">
      <c r="E44" s="63" t="s">
        <v>96</v>
      </c>
    </row>
    <row r="45" spans="2:31" ht="15.5" x14ac:dyDescent="0.35">
      <c r="E45" s="63" t="s">
        <v>97</v>
      </c>
    </row>
    <row r="46" spans="2:31" ht="15.5" x14ac:dyDescent="0.35">
      <c r="E46" s="62" t="s">
        <v>98</v>
      </c>
    </row>
    <row r="48" spans="2:31" ht="15.5" x14ac:dyDescent="0.35">
      <c r="E48" s="63" t="s">
        <v>99</v>
      </c>
    </row>
    <row r="49" spans="5:5" ht="15.5" x14ac:dyDescent="0.35">
      <c r="E49" s="62" t="s">
        <v>100</v>
      </c>
    </row>
    <row r="50" spans="5:5" ht="15.5" x14ac:dyDescent="0.35">
      <c r="E50" s="62" t="s">
        <v>101</v>
      </c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2015-08-15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Ino</cp:lastModifiedBy>
  <dcterms:created xsi:type="dcterms:W3CDTF">2010-12-05T09:39:35Z</dcterms:created>
  <dcterms:modified xsi:type="dcterms:W3CDTF">2015-10-03T21:20:06Z</dcterms:modified>
</cp:coreProperties>
</file>